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4CD26442-BC00-4FE6-866B-84BFF75D8F7D}"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<sst xmlns="http://schemas.openxmlformats.org/spreadsheetml/2006/main" count="444" uniqueCount="341">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</sst>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151</v>
      </c>
      <c r="B10" s="139"/>
      <c r="C10" s="139"/>
      <c r="D10" s="135" t="str">
        <f>VLOOKUP(A10,datos,2,0)</f>
        <v>Técnico/a 1</v>
      </c>
      <c r="E10" s="135"/>
      <c r="F10" s="135"/>
      <c r="G10" s="172" t="str">
        <f>VLOOKUP(A10,datos,3,0)</f>
        <v>Técnico/a de Apoyo al seguimiento de Proyectos</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Formación máster en gestión (tipo MBA) otorgado por universidad o por un instituto de reconocido prestigio.
Certificación como Scrum Máster.
Certificación en gestión de proyectos (PMP) o servicios (ITIL o ISO 20.000).</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7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7 años de experiencia global en el sector de la Ingeniería/Consultoría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6 años de experiencia como Project Manager, o en seguimiento de proyectos (PMO) de transformación digital.</v>
      </c>
      <c r="C21" s="107"/>
      <c r="D21" s="107"/>
      <c r="E21" s="107"/>
      <c r="F21" s="107"/>
      <c r="G21" s="107"/>
      <c r="H21" s="107"/>
      <c r="I21" s="43"/>
      <c r="J21" s="89"/>
      <c r="K21" s="89"/>
      <c r="L21" s="90"/>
    </row>
    <row r="22" spans="1:12" s="2" customFormat="1" ht="60" customHeight="1" thickBot="1" x14ac:dyDescent="0.3">
      <c r="A22" s="35" t="s">
        <v>39</v>
      </c>
      <c r="B22" s="107" t="str">
        <f>VLOOKUP(A10,datos,9,0)</f>
        <v xml:space="preserve">Al menos 2 años trabajando en gestión y seguimiento de proyectos para la Administración Pública. </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Se requiere experiencia de al menos dos años con herramientas de gestión de proyectos tipo Clarity PPM o Jira.</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qYsvhnWEKqgX+OjkcB5A8ac5vbp51X5/7aIGa5bZE09k7eCeQlDYWlfAp4oH/j0U+BbkBCJbteqfZsWV5mh/Gg==" saltValue="YyQ6GBZh8I3uetEGV2Z8U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2024-12-30T08:35:39Z</dcterms:modified>
</cp:coreProperties>
</file>